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\\oca-pfps01\data\JUDINFO\Judicial Bypass Cases (HB 3994)\Annual Reports\2017\"/>
    </mc:Choice>
  </mc:AlternateContent>
  <bookViews>
    <workbookView xWindow="0" yWindow="0" windowWidth="28800" windowHeight="14820"/>
  </bookViews>
  <sheets>
    <sheet name="judicial bypass summary" sheetId="1" r:id="rId1"/>
  </sheets>
  <definedNames>
    <definedName name="_xlnm.Print_Area" localSheetId="0">'judicial bypass summary'!$A$1:$G$18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E17" i="1"/>
  <c r="D17" i="1"/>
  <c r="C17" i="1"/>
  <c r="B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17" i="1" l="1"/>
  <c r="C18" i="1" s="1"/>
  <c r="B18" i="1" l="1"/>
  <c r="D18" i="1"/>
  <c r="F18" i="1"/>
  <c r="E18" i="1"/>
</calcChain>
</file>

<file path=xl/sharedStrings.xml><?xml version="1.0" encoding="utf-8"?>
<sst xmlns="http://schemas.openxmlformats.org/spreadsheetml/2006/main" count="11" uniqueCount="10">
  <si>
    <t>COA District</t>
  </si>
  <si>
    <t>Denied</t>
  </si>
  <si>
    <t>Deemed Denied</t>
  </si>
  <si>
    <t>Dismissed</t>
  </si>
  <si>
    <t>Granted</t>
  </si>
  <si>
    <t>Withdrawn/ Non-Suited</t>
  </si>
  <si>
    <t>Total</t>
  </si>
  <si>
    <t>1 &amp; 14</t>
  </si>
  <si>
    <t>Judicial Bypass Cases Disposed of by Trial Courts</t>
  </si>
  <si>
    <t>January 1 to December 31,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</si>
</sst>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9" fontId="0" fillId="0" borderId="0" xfId="1" applyFont="1"/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8" displayName="Table8" ref="A3:G18" totalsRowShown="0" headerRowDxfId="0">
  <autoFilter ref="A3:G18"/>
  <tableColumns count="7">
    <tableColumn id="1" name="COA District"/>
    <tableColumn id="2" name="Denied"/>
    <tableColumn id="3" name="Deemed Denied"/>
    <tableColumn id="4" name="Dismissed"/>
    <tableColumn id="5" name="Granted"/>
    <tableColumn id="6" name="Withdrawn/ Non-Suited"/>
    <tableColumn id="7" name="Total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view="pageBreakPreview" zoomScaleNormal="100" zoomScaleSheetLayoutView="100" workbookViewId="0">
      <selection activeCell="A2" sqref="A2:G2"/>
    </sheetView>
  </sheetViews>
  <sheetFormatPr defaultColWidth="49.28515625" defaultRowHeight="15" x14ac:dyDescent="0.25"/>
  <cols>
    <col min="1" max="1" width="16.7109375" customWidth="1"/>
    <col min="2" max="2" width="12.7109375" customWidth="1"/>
    <col min="3" max="3" width="12.85546875" customWidth="1"/>
    <col min="4" max="4" width="15.28515625" customWidth="1"/>
    <col min="5" max="5" width="14" customWidth="1"/>
    <col min="6" max="6" width="16.28515625" customWidth="1"/>
    <col min="7" max="7" width="13.42578125" customWidth="1"/>
    <col min="8" max="8" width="16.42578125" customWidth="1"/>
    <col min="9" max="9" width="18.42578125" customWidth="1"/>
  </cols>
  <sheetData>
    <row r="1" spans="1:7" x14ac:dyDescent="0.25">
      <c r="A1" s="4" t="s">
        <v>8</v>
      </c>
      <c r="B1" s="4"/>
      <c r="C1" s="4"/>
      <c r="D1" s="4"/>
      <c r="E1" s="4"/>
      <c r="F1" s="4"/>
      <c r="G1" s="4"/>
    </row>
    <row r="2" spans="1:7" x14ac:dyDescent="0.25">
      <c r="A2" s="4" t="s">
        <v>9</v>
      </c>
      <c r="B2" s="4"/>
      <c r="C2" s="4"/>
      <c r="D2" s="4"/>
      <c r="E2" s="4"/>
      <c r="F2" s="4"/>
      <c r="G2" s="4"/>
    </row>
    <row r="3" spans="1:7" ht="29.2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x14ac:dyDescent="0.25">
      <c r="A4" s="2" t="s">
        <v>7</v>
      </c>
      <c r="B4">
        <v>0</v>
      </c>
      <c r="C4">
        <v>2</v>
      </c>
      <c r="D4">
        <v>0</v>
      </c>
      <c r="E4">
        <v>67</v>
      </c>
      <c r="F4">
        <v>6</v>
      </c>
      <c r="G4">
        <f>SUM(B4:F4)</f>
        <v>75</v>
      </c>
    </row>
    <row r="5" spans="1:7" x14ac:dyDescent="0.25">
      <c r="A5">
        <v>2</v>
      </c>
      <c r="B5">
        <v>3</v>
      </c>
      <c r="C5">
        <v>0</v>
      </c>
      <c r="D5">
        <v>0</v>
      </c>
      <c r="E5">
        <v>16</v>
      </c>
      <c r="F5">
        <v>1</v>
      </c>
      <c r="G5">
        <f t="shared" ref="G5:G16" si="0">SUM(B5:F5)</f>
        <v>20</v>
      </c>
    </row>
    <row r="6" spans="1:7" x14ac:dyDescent="0.25">
      <c r="A6">
        <v>3</v>
      </c>
      <c r="B6">
        <v>0</v>
      </c>
      <c r="C6">
        <v>0</v>
      </c>
      <c r="D6">
        <v>0</v>
      </c>
      <c r="E6">
        <v>20</v>
      </c>
      <c r="F6">
        <v>1</v>
      </c>
      <c r="G6">
        <f t="shared" si="0"/>
        <v>21</v>
      </c>
    </row>
    <row r="7" spans="1:7" x14ac:dyDescent="0.25">
      <c r="A7">
        <v>4</v>
      </c>
      <c r="B7">
        <v>0</v>
      </c>
      <c r="C7">
        <v>4</v>
      </c>
      <c r="D7">
        <v>0</v>
      </c>
      <c r="E7">
        <v>28</v>
      </c>
      <c r="F7">
        <v>0</v>
      </c>
      <c r="G7">
        <f t="shared" si="0"/>
        <v>32</v>
      </c>
    </row>
    <row r="8" spans="1:7" x14ac:dyDescent="0.25">
      <c r="A8">
        <v>5</v>
      </c>
      <c r="B8">
        <v>1</v>
      </c>
      <c r="C8">
        <v>0</v>
      </c>
      <c r="D8">
        <v>0</v>
      </c>
      <c r="E8">
        <v>28</v>
      </c>
      <c r="F8">
        <v>0</v>
      </c>
      <c r="G8">
        <f t="shared" si="0"/>
        <v>29</v>
      </c>
    </row>
    <row r="9" spans="1:7" x14ac:dyDescent="0.25">
      <c r="A9">
        <v>6</v>
      </c>
      <c r="B9">
        <v>0</v>
      </c>
      <c r="C9">
        <v>0</v>
      </c>
      <c r="D9">
        <v>0</v>
      </c>
      <c r="E9">
        <v>1</v>
      </c>
      <c r="F9">
        <v>0</v>
      </c>
      <c r="G9">
        <f t="shared" si="0"/>
        <v>1</v>
      </c>
    </row>
    <row r="10" spans="1:7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  <c r="G10">
        <f t="shared" si="0"/>
        <v>0</v>
      </c>
    </row>
    <row r="11" spans="1:7" x14ac:dyDescent="0.25">
      <c r="A11">
        <v>8</v>
      </c>
      <c r="B11">
        <v>0</v>
      </c>
      <c r="C11">
        <v>0</v>
      </c>
      <c r="D11">
        <v>2</v>
      </c>
      <c r="E11">
        <v>3</v>
      </c>
      <c r="F11">
        <v>0</v>
      </c>
      <c r="G11">
        <f t="shared" si="0"/>
        <v>5</v>
      </c>
    </row>
    <row r="12" spans="1:7" x14ac:dyDescent="0.25">
      <c r="A12">
        <v>9</v>
      </c>
      <c r="B12">
        <v>0</v>
      </c>
      <c r="C12">
        <v>0</v>
      </c>
      <c r="D12">
        <v>0</v>
      </c>
      <c r="E12">
        <v>2</v>
      </c>
      <c r="F12">
        <v>0</v>
      </c>
      <c r="G12">
        <f t="shared" si="0"/>
        <v>2</v>
      </c>
    </row>
    <row r="13" spans="1:7" x14ac:dyDescent="0.25">
      <c r="A13">
        <v>10</v>
      </c>
      <c r="B13">
        <v>0</v>
      </c>
      <c r="C13">
        <v>0</v>
      </c>
      <c r="D13">
        <v>0</v>
      </c>
      <c r="E13">
        <v>2</v>
      </c>
      <c r="F13">
        <v>0</v>
      </c>
      <c r="G13">
        <f t="shared" si="0"/>
        <v>2</v>
      </c>
    </row>
    <row r="14" spans="1:7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  <c r="G14">
        <f t="shared" si="0"/>
        <v>0</v>
      </c>
    </row>
    <row r="15" spans="1:7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  <c r="G15">
        <f t="shared" si="0"/>
        <v>0</v>
      </c>
    </row>
    <row r="16" spans="1:7" x14ac:dyDescent="0.25">
      <c r="A16">
        <v>13</v>
      </c>
      <c r="B16">
        <v>0</v>
      </c>
      <c r="C16">
        <v>0</v>
      </c>
      <c r="D16">
        <v>0</v>
      </c>
      <c r="E16">
        <v>10</v>
      </c>
      <c r="F16">
        <v>0</v>
      </c>
      <c r="G16">
        <f t="shared" si="0"/>
        <v>10</v>
      </c>
    </row>
    <row r="17" spans="1:7" x14ac:dyDescent="0.25">
      <c r="A17" s="2" t="s">
        <v>6</v>
      </c>
      <c r="B17">
        <f>SUM(B4:B16)</f>
        <v>4</v>
      </c>
      <c r="C17">
        <f t="shared" ref="C17:G17" si="1">SUM(C4:C16)</f>
        <v>6</v>
      </c>
      <c r="D17">
        <f t="shared" si="1"/>
        <v>2</v>
      </c>
      <c r="E17">
        <f t="shared" si="1"/>
        <v>177</v>
      </c>
      <c r="F17">
        <f t="shared" si="1"/>
        <v>8</v>
      </c>
      <c r="G17">
        <f t="shared" si="1"/>
        <v>197</v>
      </c>
    </row>
    <row r="18" spans="1:7" x14ac:dyDescent="0.25">
      <c r="B18" s="3">
        <f>B17/$G17</f>
        <v>2.030456852791878E-2</v>
      </c>
      <c r="C18" s="3">
        <f t="shared" ref="C18:F18" si="2">C17/$G17</f>
        <v>3.0456852791878174E-2</v>
      </c>
      <c r="D18" s="3">
        <f t="shared" si="2"/>
        <v>1.015228426395939E-2</v>
      </c>
      <c r="E18" s="3">
        <f t="shared" si="2"/>
        <v>0.89847715736040612</v>
      </c>
      <c r="F18" s="3">
        <f t="shared" si="2"/>
        <v>4.060913705583756E-2</v>
      </c>
    </row>
  </sheetData>
  <mergeCells count="2">
    <mergeCell ref="A1:G1"/>
    <mergeCell ref="A2:G2"/>
  </mergeCells>
  <pageMargins left="0.7" right="0.7" top="0.75" bottom="0.75" header="0.3" footer="0.3"/>
  <pageSetup scale="8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judicial bypass summary</vt:lpstr>
      <vt:lpstr>'judicial bypass summary'!Print_Area</vt:lpstr>
    </vt:vector>
  </TitlesOfParts>
  <Company>State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Courts User</dc:creator>
  <cp:lastModifiedBy>Courts User</cp:lastModifiedBy>
  <dcterms:created xsi:type="dcterms:W3CDTF">2017-01-19T19:05:43Z</dcterms:created>
  <dcterms:modified xsi:type="dcterms:W3CDTF">2018-02-08T17:38:49Z</dcterms:modified>
</cp:coreProperties>
</file>