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per.COURTS\Desktop\"/>
    </mc:Choice>
  </mc:AlternateContent>
  <xr:revisionPtr revIDLastSave="0" documentId="13_ncr:1_{AC158FA4-DD19-4F7D-8D9A-206C6F7C57A5}" xr6:coauthVersionLast="45" xr6:coauthVersionMax="45" xr10:uidLastSave="{00000000-0000-0000-0000-000000000000}"/>
  <bookViews>
    <workbookView xWindow="1065" yWindow="-120" windowWidth="27855" windowHeight="18240" xr2:uid="{00000000-000D-0000-FFFF-FFFF00000000}"/>
  </bookViews>
  <sheets>
    <sheet name="Mileage Log and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G9" i="1"/>
  <c r="H9" i="1" s="1"/>
  <c r="G10" i="1"/>
  <c r="H10" i="1" s="1"/>
  <c r="G53" i="1"/>
  <c r="H53" i="1" s="1"/>
  <c r="G54" i="1"/>
  <c r="H54" i="1" s="1"/>
  <c r="G51" i="1"/>
  <c r="H51" i="1" s="1"/>
  <c r="G52" i="1"/>
  <c r="H52" i="1" s="1"/>
  <c r="G49" i="1"/>
  <c r="H49" i="1" s="1"/>
  <c r="G50" i="1"/>
  <c r="H50" i="1" s="1"/>
  <c r="G47" i="1"/>
  <c r="H47" i="1" s="1"/>
  <c r="G48" i="1"/>
  <c r="H48" i="1" s="1"/>
  <c r="G45" i="1"/>
  <c r="H45" i="1" s="1"/>
  <c r="G46" i="1"/>
  <c r="H46" i="1" s="1"/>
  <c r="G43" i="1"/>
  <c r="H43" i="1" s="1"/>
  <c r="G44" i="1"/>
  <c r="H44" i="1" s="1"/>
  <c r="G41" i="1"/>
  <c r="H41" i="1" s="1"/>
  <c r="G42" i="1"/>
  <c r="H42" i="1" s="1"/>
  <c r="G39" i="1"/>
  <c r="H39" i="1" s="1"/>
  <c r="G40" i="1"/>
  <c r="H40" i="1" s="1"/>
  <c r="G37" i="1"/>
  <c r="H37" i="1" s="1"/>
  <c r="G38" i="1"/>
  <c r="H38" i="1"/>
  <c r="G35" i="1"/>
  <c r="H35" i="1" s="1"/>
  <c r="G36" i="1"/>
  <c r="H36" i="1" s="1"/>
  <c r="G33" i="1"/>
  <c r="H33" i="1" s="1"/>
  <c r="G34" i="1"/>
  <c r="H34" i="1" s="1"/>
  <c r="G31" i="1"/>
  <c r="H31" i="1" s="1"/>
  <c r="G32" i="1"/>
  <c r="H32" i="1" s="1"/>
  <c r="G29" i="1"/>
  <c r="H29" i="1" s="1"/>
  <c r="G30" i="1"/>
  <c r="H30" i="1" s="1"/>
  <c r="G27" i="1"/>
  <c r="H27" i="1" s="1"/>
  <c r="G28" i="1"/>
  <c r="H28" i="1" s="1"/>
  <c r="G25" i="1"/>
  <c r="H25" i="1" s="1"/>
  <c r="G26" i="1"/>
  <c r="H26" i="1" s="1"/>
  <c r="G23" i="1"/>
  <c r="H23" i="1" s="1"/>
  <c r="G24" i="1"/>
  <c r="H24" i="1" s="1"/>
  <c r="G21" i="1"/>
  <c r="H21" i="1" s="1"/>
  <c r="G22" i="1"/>
  <c r="H22" i="1" s="1"/>
  <c r="G19" i="1"/>
  <c r="H19" i="1" s="1"/>
  <c r="G20" i="1"/>
  <c r="H20" i="1" s="1"/>
  <c r="G17" i="1"/>
  <c r="H17" i="1" s="1"/>
  <c r="G18" i="1"/>
  <c r="H18" i="1"/>
  <c r="G15" i="1"/>
  <c r="H15" i="1" s="1"/>
  <c r="G16" i="1"/>
  <c r="H16" i="1" s="1"/>
  <c r="G13" i="1"/>
  <c r="H13" i="1" s="1"/>
  <c r="G14" i="1"/>
  <c r="H14" i="1" s="1"/>
  <c r="G11" i="1"/>
  <c r="H11" i="1" s="1"/>
  <c r="G12" i="1"/>
  <c r="H12" i="1" s="1"/>
  <c r="G55" i="1" l="1"/>
  <c r="H55" i="1" l="1"/>
  <c r="E6" i="1" s="1"/>
  <c r="E5" i="1"/>
</calcChain>
</file>

<file path=xl/sharedStrings.xml><?xml version="1.0" encoding="utf-8"?>
<sst xmlns="http://schemas.openxmlformats.org/spreadsheetml/2006/main" count="22" uniqueCount="20">
  <si>
    <t>Employee Name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</si>
  <si>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</si>
  <si>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</si>
  <si>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</si>
  <si>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</si>
  <si>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</si>
  <si>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</si>
  <si>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</si>
  <si>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</si>
  <si>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Totals</t>
  </si>
  <si>
    <t>Description/Notes</t>
  </si>
  <si>
    <t>Rate Per Mile</t>
  </si>
  <si>
    <t>Point to Point Mileage Itemization Form</t>
  </si>
  <si>
    <t>Starting Location (Physical Address)</t>
  </si>
  <si>
    <t>Ending Location (Physical Address)</t>
  </si>
  <si>
    <t>205 W 14th Street   Austin, TX 78701</t>
  </si>
  <si>
    <t>2222 Elm Street      Dallas, TX 77552</t>
  </si>
  <si>
    <t>Headquarters</t>
  </si>
  <si>
    <t>Example-Trip return</t>
  </si>
  <si>
    <t>Example-Attend client mtg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</si>
</sst>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0" x14ac:knownFonts="1">
    <font>
      <sz val="10"/>
      <name val="Arial"/>
    </font>
    <font>
      <sz val="8"/>
      <name val="Arial"/>
      <family val="2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2" borderId="2" xfId="0" applyFont="1" applyFill="1" applyBorder="1"/>
    <xf numFmtId="164" fontId="5" fillId="2" borderId="3" xfId="0" applyNumberFormat="1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6" xfId="0" applyFont="1" applyFill="1" applyBorder="1"/>
    <xf numFmtId="0" fontId="5" fillId="5" borderId="7" xfId="0" applyFont="1" applyFill="1" applyBorder="1"/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2" xfId="0" applyFont="1" applyFill="1" applyBorder="1"/>
    <xf numFmtId="0" fontId="8" fillId="4" borderId="10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wrapText="1"/>
    </xf>
    <xf numFmtId="0" fontId="9" fillId="5" borderId="16" xfId="0" applyFont="1" applyFill="1" applyBorder="1"/>
    <xf numFmtId="0" fontId="9" fillId="2" borderId="16" xfId="0" applyFont="1" applyFill="1" applyBorder="1"/>
    <xf numFmtId="164" fontId="9" fillId="2" borderId="17" xfId="0" applyNumberFormat="1" applyFont="1" applyFill="1" applyBorder="1"/>
    <xf numFmtId="0" fontId="9" fillId="0" borderId="0" xfId="0" applyFont="1"/>
    <xf numFmtId="0" fontId="9" fillId="5" borderId="18" xfId="0" applyFont="1" applyFill="1" applyBorder="1"/>
    <xf numFmtId="0" fontId="9" fillId="2" borderId="18" xfId="0" applyFont="1" applyFill="1" applyBorder="1"/>
    <xf numFmtId="164" fontId="9" fillId="2" borderId="19" xfId="0" applyNumberFormat="1" applyFont="1" applyFill="1" applyBorder="1"/>
    <xf numFmtId="0" fontId="9" fillId="5" borderId="20" xfId="0" applyFont="1" applyFill="1" applyBorder="1" applyAlignment="1">
      <alignment wrapText="1"/>
    </xf>
    <xf numFmtId="0" fontId="9" fillId="5" borderId="20" xfId="0" applyFont="1" applyFill="1" applyBorder="1"/>
    <xf numFmtId="0" fontId="9" fillId="2" borderId="20" xfId="0" applyFont="1" applyFill="1" applyBorder="1"/>
    <xf numFmtId="164" fontId="9" fillId="2" borderId="21" xfId="0" applyNumberFormat="1" applyFont="1" applyFill="1" applyBorder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/>
    <xf numFmtId="0" fontId="9" fillId="2" borderId="1" xfId="0" applyFont="1" applyFill="1" applyBorder="1"/>
    <xf numFmtId="164" fontId="9" fillId="2" borderId="22" xfId="0" applyNumberFormat="1" applyFont="1" applyFill="1" applyBorder="1"/>
    <xf numFmtId="4" fontId="9" fillId="0" borderId="0" xfId="0" applyNumberFormat="1" applyFont="1" applyFill="1" applyBorder="1"/>
    <xf numFmtId="0" fontId="9" fillId="0" borderId="0" xfId="0" applyFont="1" applyBorder="1"/>
    <xf numFmtId="0" fontId="7" fillId="2" borderId="23" xfId="0" applyFont="1" applyFill="1" applyBorder="1" applyAlignment="1">
      <alignment horizontal="right"/>
    </xf>
    <xf numFmtId="0" fontId="7" fillId="2" borderId="23" xfId="0" applyFont="1" applyFill="1" applyBorder="1"/>
    <xf numFmtId="164" fontId="7" fillId="2" borderId="24" xfId="0" applyNumberFormat="1" applyFont="1" applyFill="1" applyBorder="1"/>
    <xf numFmtId="14" fontId="9" fillId="5" borderId="25" xfId="0" applyNumberFormat="1" applyFont="1" applyFill="1" applyBorder="1" applyAlignment="1">
      <alignment horizontal="center"/>
    </xf>
    <xf numFmtId="14" fontId="9" fillId="5" borderId="26" xfId="0" applyNumberFormat="1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8" xfId="0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4" fillId="3" borderId="3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right" indent="1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/>
    <xf numFmtId="0" fontId="6" fillId="3" borderId="32" xfId="0" applyFont="1" applyFill="1" applyBorder="1" applyAlignment="1">
      <alignment horizontal="right" indent="1"/>
    </xf>
    <xf numFmtId="0" fontId="2" fillId="3" borderId="33" xfId="0" applyFont="1" applyFill="1" applyBorder="1" applyAlignment="1">
      <alignment horizontal="left" indent="1"/>
    </xf>
    <xf numFmtId="0" fontId="7" fillId="3" borderId="30" xfId="0" applyFont="1" applyFill="1" applyBorder="1" applyAlignment="1">
      <alignment horizontal="right" indent="1"/>
    </xf>
    <xf numFmtId="0" fontId="7" fillId="3" borderId="0" xfId="0" applyFont="1" applyFill="1" applyBorder="1" applyAlignment="1">
      <alignment horizontal="right" indent="1"/>
    </xf>
    <xf numFmtId="165" fontId="7" fillId="0" borderId="3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I55"/>
  <sheetViews>
    <sheetView showGridLines="0" tabSelected="1" zoomScaleNormal="100" workbookViewId="0">
      <pane ySplit="8" topLeftCell="A9" activePane="bottomLeft" state="frozenSplit"/>
      <selection pane="bottomLeft" activeCell="A10" sqref="A10"/>
    </sheetView>
  </sheetViews>
  <sheetFormatPr defaultColWidth="9.140625" defaultRowHeight="12.75" x14ac:dyDescent="0.2"/>
  <cols>
    <col min="1" max="1" width="20.85546875" style="43" customWidth="1"/>
    <col min="2" max="2" width="21.140625" style="1" customWidth="1"/>
    <col min="3" max="3" width="22.85546875" style="1" customWidth="1"/>
    <col min="4" max="4" width="25.85546875" style="1" customWidth="1"/>
    <col min="5" max="6" width="10.85546875" style="1" customWidth="1"/>
    <col min="7" max="7" width="11" style="1" customWidth="1"/>
    <col min="8" max="8" width="16.5703125" style="1" customWidth="1"/>
    <col min="9" max="16384" width="9.140625" style="1"/>
  </cols>
  <sheetData>
    <row r="1" spans="1:9" ht="37.5" customHeight="1" x14ac:dyDescent="0.3">
      <c r="A1" s="52" t="s">
        <v>12</v>
      </c>
      <c r="B1" s="44"/>
      <c r="C1" s="45"/>
      <c r="D1" s="45"/>
      <c r="E1" s="45"/>
      <c r="F1" s="45"/>
      <c r="G1" s="45"/>
      <c r="H1" s="46"/>
    </row>
    <row r="2" spans="1:9" ht="26.25" customHeight="1" x14ac:dyDescent="0.2">
      <c r="A2" s="47"/>
      <c r="B2" s="4"/>
      <c r="C2" s="4"/>
      <c r="D2" s="48"/>
      <c r="E2" s="4"/>
      <c r="F2" s="4"/>
      <c r="G2" s="4"/>
      <c r="H2" s="5"/>
    </row>
    <row r="3" spans="1:9" x14ac:dyDescent="0.2">
      <c r="A3" s="53" t="s">
        <v>0</v>
      </c>
      <c r="B3" s="8"/>
      <c r="C3" s="54" t="s">
        <v>11</v>
      </c>
      <c r="D3" s="11"/>
      <c r="E3" s="55">
        <v>0.56000000000000005</v>
      </c>
      <c r="F3" s="4"/>
      <c r="G3" s="4"/>
      <c r="H3" s="5"/>
    </row>
    <row r="4" spans="1:9" x14ac:dyDescent="0.2">
      <c r="A4" s="53" t="s">
        <v>17</v>
      </c>
      <c r="B4" s="9"/>
      <c r="C4" s="54" t="s">
        <v>8</v>
      </c>
      <c r="D4" s="12"/>
      <c r="E4" s="36" t="str">
        <f>"From "&amp;TEXT(MIN(A9:A54),"m/d/yy")&amp;" to "&amp;TEXT(MAX(A9:A54),"m/d/yy")</f>
        <v>From 1/4/20 to 1/4/21</v>
      </c>
      <c r="F4" s="4"/>
      <c r="G4" s="4"/>
      <c r="H4" s="5"/>
    </row>
    <row r="5" spans="1:9" x14ac:dyDescent="0.2">
      <c r="A5" s="53"/>
      <c r="B5" s="9"/>
      <c r="C5" s="54" t="s">
        <v>3</v>
      </c>
      <c r="D5" s="12"/>
      <c r="E5" s="37">
        <f>G55</f>
        <v>350</v>
      </c>
      <c r="F5" s="4"/>
      <c r="G5" s="4"/>
      <c r="H5" s="5"/>
    </row>
    <row r="6" spans="1:9" x14ac:dyDescent="0.2">
      <c r="A6" s="53"/>
      <c r="B6" s="10"/>
      <c r="C6" s="54" t="s">
        <v>6</v>
      </c>
      <c r="D6" s="13"/>
      <c r="E6" s="38">
        <f>H55</f>
        <v>196.00000000000003</v>
      </c>
      <c r="F6" s="4"/>
      <c r="G6" s="4"/>
      <c r="H6" s="5"/>
    </row>
    <row r="7" spans="1:9" ht="10.5" customHeight="1" x14ac:dyDescent="0.2">
      <c r="A7" s="49"/>
      <c r="B7" s="50"/>
      <c r="C7" s="50"/>
      <c r="D7" s="51"/>
      <c r="E7" s="50"/>
      <c r="F7" s="50"/>
      <c r="G7" s="50"/>
      <c r="H7" s="6"/>
    </row>
    <row r="8" spans="1:9" ht="25.5" customHeight="1" x14ac:dyDescent="0.2">
      <c r="A8" s="14" t="s">
        <v>7</v>
      </c>
      <c r="B8" s="15" t="s">
        <v>13</v>
      </c>
      <c r="C8" s="15" t="s">
        <v>14</v>
      </c>
      <c r="D8" s="15" t="s">
        <v>10</v>
      </c>
      <c r="E8" s="15" t="s">
        <v>1</v>
      </c>
      <c r="F8" s="15" t="s">
        <v>2</v>
      </c>
      <c r="G8" s="15" t="s">
        <v>5</v>
      </c>
      <c r="H8" s="16" t="s">
        <v>4</v>
      </c>
    </row>
    <row r="9" spans="1:9" s="22" customFormat="1" ht="22.5" x14ac:dyDescent="0.15">
      <c r="A9" s="40">
        <v>44200</v>
      </c>
      <c r="B9" s="30" t="s">
        <v>15</v>
      </c>
      <c r="C9" s="30" t="s">
        <v>16</v>
      </c>
      <c r="D9" s="18" t="s">
        <v>19</v>
      </c>
      <c r="E9" s="19">
        <v>36098</v>
      </c>
      <c r="F9" s="19">
        <v>36273</v>
      </c>
      <c r="G9" s="20">
        <f t="shared" ref="G9:G40" si="0">IF(OR(ISBLANK(E9),ISBLANK(F9)),0,F9-E9)</f>
        <v>175</v>
      </c>
      <c r="H9" s="21">
        <f t="shared" ref="H9:H54" si="1">G9*$E$3</f>
        <v>98.000000000000014</v>
      </c>
    </row>
    <row r="10" spans="1:9" s="22" customFormat="1" ht="22.5" x14ac:dyDescent="0.15">
      <c r="A10" s="40">
        <v>43834</v>
      </c>
      <c r="B10" s="30" t="s">
        <v>16</v>
      </c>
      <c r="C10" s="30" t="s">
        <v>15</v>
      </c>
      <c r="D10" s="18" t="s">
        <v>18</v>
      </c>
      <c r="E10" s="23">
        <v>36273</v>
      </c>
      <c r="F10" s="23">
        <v>36448</v>
      </c>
      <c r="G10" s="24">
        <f t="shared" si="0"/>
        <v>175</v>
      </c>
      <c r="H10" s="25">
        <f t="shared" si="1"/>
        <v>98.000000000000014</v>
      </c>
    </row>
    <row r="11" spans="1:9" s="22" customFormat="1" ht="11.25" x14ac:dyDescent="0.15">
      <c r="A11" s="39"/>
      <c r="B11" s="26"/>
      <c r="C11" s="26"/>
      <c r="D11" s="26"/>
      <c r="E11" s="27"/>
      <c r="F11" s="27"/>
      <c r="G11" s="28">
        <f t="shared" si="0"/>
        <v>0</v>
      </c>
      <c r="H11" s="29">
        <f t="shared" si="1"/>
        <v>0</v>
      </c>
    </row>
    <row r="12" spans="1:9" s="22" customFormat="1" ht="11.25" x14ac:dyDescent="0.15">
      <c r="A12" s="40"/>
      <c r="B12" s="30"/>
      <c r="C12" s="30"/>
      <c r="D12" s="30"/>
      <c r="E12" s="31"/>
      <c r="F12" s="31"/>
      <c r="G12" s="32">
        <f t="shared" si="0"/>
        <v>0</v>
      </c>
      <c r="H12" s="33">
        <f t="shared" si="1"/>
        <v>0</v>
      </c>
      <c r="I12" s="34"/>
    </row>
    <row r="13" spans="1:9" s="22" customFormat="1" ht="11.25" x14ac:dyDescent="0.15">
      <c r="A13" s="41"/>
      <c r="B13" s="30"/>
      <c r="C13" s="30"/>
      <c r="D13" s="30"/>
      <c r="E13" s="31"/>
      <c r="F13" s="31"/>
      <c r="G13" s="32">
        <f t="shared" si="0"/>
        <v>0</v>
      </c>
      <c r="H13" s="33">
        <f t="shared" si="1"/>
        <v>0</v>
      </c>
    </row>
    <row r="14" spans="1:9" s="22" customFormat="1" ht="11.25" x14ac:dyDescent="0.15">
      <c r="A14" s="40"/>
      <c r="B14" s="30"/>
      <c r="C14" s="30"/>
      <c r="D14" s="30"/>
      <c r="E14" s="31"/>
      <c r="F14" s="31"/>
      <c r="G14" s="32">
        <f t="shared" si="0"/>
        <v>0</v>
      </c>
      <c r="H14" s="33">
        <f t="shared" si="1"/>
        <v>0</v>
      </c>
    </row>
    <row r="15" spans="1:9" s="22" customFormat="1" ht="11.25" x14ac:dyDescent="0.15">
      <c r="A15" s="41"/>
      <c r="B15" s="30"/>
      <c r="C15" s="30"/>
      <c r="D15" s="30"/>
      <c r="E15" s="31"/>
      <c r="F15" s="31"/>
      <c r="G15" s="32">
        <f t="shared" si="0"/>
        <v>0</v>
      </c>
      <c r="H15" s="33">
        <f t="shared" si="1"/>
        <v>0</v>
      </c>
    </row>
    <row r="16" spans="1:9" s="22" customFormat="1" ht="11.25" x14ac:dyDescent="0.15">
      <c r="A16" s="40"/>
      <c r="B16" s="30"/>
      <c r="C16" s="30"/>
      <c r="D16" s="30"/>
      <c r="E16" s="31"/>
      <c r="F16" s="31"/>
      <c r="G16" s="32">
        <f t="shared" si="0"/>
        <v>0</v>
      </c>
      <c r="H16" s="33">
        <f t="shared" si="1"/>
        <v>0</v>
      </c>
    </row>
    <row r="17" spans="1:8" s="22" customFormat="1" ht="11.25" x14ac:dyDescent="0.15">
      <c r="A17" s="41"/>
      <c r="B17" s="30"/>
      <c r="C17" s="30"/>
      <c r="D17" s="30"/>
      <c r="E17" s="31"/>
      <c r="F17" s="31"/>
      <c r="G17" s="32">
        <f t="shared" si="0"/>
        <v>0</v>
      </c>
      <c r="H17" s="33">
        <f t="shared" si="1"/>
        <v>0</v>
      </c>
    </row>
    <row r="18" spans="1:8" s="22" customFormat="1" ht="11.25" x14ac:dyDescent="0.15">
      <c r="A18" s="40"/>
      <c r="B18" s="30"/>
      <c r="C18" s="30"/>
      <c r="D18" s="30"/>
      <c r="E18" s="31"/>
      <c r="F18" s="31"/>
      <c r="G18" s="32">
        <f t="shared" si="0"/>
        <v>0</v>
      </c>
      <c r="H18" s="33">
        <f t="shared" si="1"/>
        <v>0</v>
      </c>
    </row>
    <row r="19" spans="1:8" s="22" customFormat="1" ht="11.25" x14ac:dyDescent="0.15">
      <c r="A19" s="41"/>
      <c r="B19" s="30"/>
      <c r="C19" s="30"/>
      <c r="D19" s="30"/>
      <c r="E19" s="31"/>
      <c r="F19" s="31"/>
      <c r="G19" s="32">
        <f t="shared" si="0"/>
        <v>0</v>
      </c>
      <c r="H19" s="33">
        <f t="shared" si="1"/>
        <v>0</v>
      </c>
    </row>
    <row r="20" spans="1:8" s="22" customFormat="1" ht="11.25" x14ac:dyDescent="0.15">
      <c r="A20" s="40"/>
      <c r="B20" s="30"/>
      <c r="C20" s="30"/>
      <c r="D20" s="30"/>
      <c r="E20" s="31"/>
      <c r="F20" s="31"/>
      <c r="G20" s="32">
        <f t="shared" si="0"/>
        <v>0</v>
      </c>
      <c r="H20" s="33">
        <f t="shared" si="1"/>
        <v>0</v>
      </c>
    </row>
    <row r="21" spans="1:8" s="22" customFormat="1" ht="11.25" x14ac:dyDescent="0.15">
      <c r="A21" s="41"/>
      <c r="B21" s="30"/>
      <c r="C21" s="30"/>
      <c r="D21" s="30"/>
      <c r="E21" s="31"/>
      <c r="F21" s="31"/>
      <c r="G21" s="32">
        <f t="shared" si="0"/>
        <v>0</v>
      </c>
      <c r="H21" s="33">
        <f t="shared" si="1"/>
        <v>0</v>
      </c>
    </row>
    <row r="22" spans="1:8" s="22" customFormat="1" ht="11.25" x14ac:dyDescent="0.15">
      <c r="A22" s="40"/>
      <c r="B22" s="30"/>
      <c r="C22" s="30"/>
      <c r="D22" s="30"/>
      <c r="E22" s="31"/>
      <c r="F22" s="31"/>
      <c r="G22" s="32">
        <f t="shared" si="0"/>
        <v>0</v>
      </c>
      <c r="H22" s="33">
        <f t="shared" si="1"/>
        <v>0</v>
      </c>
    </row>
    <row r="23" spans="1:8" s="22" customFormat="1" ht="11.25" x14ac:dyDescent="0.15">
      <c r="A23" s="41"/>
      <c r="B23" s="30"/>
      <c r="C23" s="30"/>
      <c r="D23" s="30"/>
      <c r="E23" s="31"/>
      <c r="F23" s="31"/>
      <c r="G23" s="32">
        <f t="shared" si="0"/>
        <v>0</v>
      </c>
      <c r="H23" s="33">
        <f t="shared" si="1"/>
        <v>0</v>
      </c>
    </row>
    <row r="24" spans="1:8" s="22" customFormat="1" ht="11.25" x14ac:dyDescent="0.15">
      <c r="A24" s="40"/>
      <c r="B24" s="30"/>
      <c r="C24" s="30"/>
      <c r="D24" s="30"/>
      <c r="E24" s="31"/>
      <c r="F24" s="31"/>
      <c r="G24" s="32">
        <f t="shared" si="0"/>
        <v>0</v>
      </c>
      <c r="H24" s="33">
        <f t="shared" si="1"/>
        <v>0</v>
      </c>
    </row>
    <row r="25" spans="1:8" s="22" customFormat="1" ht="11.25" x14ac:dyDescent="0.15">
      <c r="A25" s="41"/>
      <c r="B25" s="30"/>
      <c r="C25" s="30"/>
      <c r="D25" s="30"/>
      <c r="E25" s="31"/>
      <c r="F25" s="31"/>
      <c r="G25" s="32">
        <f t="shared" si="0"/>
        <v>0</v>
      </c>
      <c r="H25" s="33">
        <f t="shared" si="1"/>
        <v>0</v>
      </c>
    </row>
    <row r="26" spans="1:8" s="22" customFormat="1" ht="11.25" x14ac:dyDescent="0.15">
      <c r="A26" s="40"/>
      <c r="B26" s="30"/>
      <c r="C26" s="30"/>
      <c r="D26" s="30"/>
      <c r="E26" s="31"/>
      <c r="F26" s="31"/>
      <c r="G26" s="32">
        <f t="shared" si="0"/>
        <v>0</v>
      </c>
      <c r="H26" s="33">
        <f t="shared" si="1"/>
        <v>0</v>
      </c>
    </row>
    <row r="27" spans="1:8" s="22" customFormat="1" ht="11.25" x14ac:dyDescent="0.15">
      <c r="A27" s="40"/>
      <c r="B27" s="30"/>
      <c r="C27" s="30"/>
      <c r="D27" s="30"/>
      <c r="E27" s="31"/>
      <c r="F27" s="31"/>
      <c r="G27" s="32">
        <f t="shared" si="0"/>
        <v>0</v>
      </c>
      <c r="H27" s="33">
        <f t="shared" si="1"/>
        <v>0</v>
      </c>
    </row>
    <row r="28" spans="1:8" s="22" customFormat="1" ht="11.25" x14ac:dyDescent="0.15">
      <c r="A28" s="40"/>
      <c r="B28" s="30"/>
      <c r="C28" s="30"/>
      <c r="D28" s="30"/>
      <c r="E28" s="31"/>
      <c r="F28" s="31"/>
      <c r="G28" s="32">
        <f t="shared" si="0"/>
        <v>0</v>
      </c>
      <c r="H28" s="33">
        <f t="shared" si="1"/>
        <v>0</v>
      </c>
    </row>
    <row r="29" spans="1:8" s="22" customFormat="1" ht="11.25" x14ac:dyDescent="0.15">
      <c r="A29" s="41"/>
      <c r="B29" s="30"/>
      <c r="C29" s="30"/>
      <c r="D29" s="30"/>
      <c r="E29" s="31"/>
      <c r="F29" s="31"/>
      <c r="G29" s="32">
        <f t="shared" si="0"/>
        <v>0</v>
      </c>
      <c r="H29" s="33">
        <f t="shared" si="1"/>
        <v>0</v>
      </c>
    </row>
    <row r="30" spans="1:8" s="22" customFormat="1" ht="11.25" x14ac:dyDescent="0.15">
      <c r="A30" s="40"/>
      <c r="B30" s="30"/>
      <c r="C30" s="30"/>
      <c r="D30" s="30"/>
      <c r="E30" s="31"/>
      <c r="F30" s="31"/>
      <c r="G30" s="32">
        <f t="shared" si="0"/>
        <v>0</v>
      </c>
      <c r="H30" s="33">
        <f t="shared" si="1"/>
        <v>0</v>
      </c>
    </row>
    <row r="31" spans="1:8" s="22" customFormat="1" ht="11.25" x14ac:dyDescent="0.15">
      <c r="A31" s="41"/>
      <c r="B31" s="30"/>
      <c r="C31" s="30"/>
      <c r="D31" s="30"/>
      <c r="E31" s="31"/>
      <c r="F31" s="31"/>
      <c r="G31" s="32">
        <f t="shared" si="0"/>
        <v>0</v>
      </c>
      <c r="H31" s="33">
        <f t="shared" si="1"/>
        <v>0</v>
      </c>
    </row>
    <row r="32" spans="1:8" s="22" customFormat="1" ht="11.25" x14ac:dyDescent="0.15">
      <c r="A32" s="40"/>
      <c r="B32" s="30"/>
      <c r="C32" s="30"/>
      <c r="D32" s="30"/>
      <c r="E32" s="31"/>
      <c r="F32" s="31"/>
      <c r="G32" s="32">
        <f t="shared" si="0"/>
        <v>0</v>
      </c>
      <c r="H32" s="33">
        <f t="shared" si="1"/>
        <v>0</v>
      </c>
    </row>
    <row r="33" spans="1:9" s="22" customFormat="1" ht="11.25" x14ac:dyDescent="0.15">
      <c r="A33" s="41"/>
      <c r="B33" s="30"/>
      <c r="C33" s="30"/>
      <c r="D33" s="30"/>
      <c r="E33" s="31"/>
      <c r="F33" s="31"/>
      <c r="G33" s="32">
        <f t="shared" si="0"/>
        <v>0</v>
      </c>
      <c r="H33" s="33">
        <f t="shared" si="1"/>
        <v>0</v>
      </c>
    </row>
    <row r="34" spans="1:9" s="22" customFormat="1" ht="11.25" x14ac:dyDescent="0.15">
      <c r="A34" s="40"/>
      <c r="B34" s="30"/>
      <c r="C34" s="30"/>
      <c r="D34" s="30"/>
      <c r="E34" s="31"/>
      <c r="F34" s="31"/>
      <c r="G34" s="32">
        <f t="shared" si="0"/>
        <v>0</v>
      </c>
      <c r="H34" s="33">
        <f t="shared" si="1"/>
        <v>0</v>
      </c>
    </row>
    <row r="35" spans="1:9" s="22" customFormat="1" ht="11.25" x14ac:dyDescent="0.15">
      <c r="A35" s="41"/>
      <c r="B35" s="30"/>
      <c r="C35" s="30"/>
      <c r="D35" s="30"/>
      <c r="E35" s="31"/>
      <c r="F35" s="31"/>
      <c r="G35" s="32">
        <f t="shared" si="0"/>
        <v>0</v>
      </c>
      <c r="H35" s="33">
        <f t="shared" si="1"/>
        <v>0</v>
      </c>
    </row>
    <row r="36" spans="1:9" s="22" customFormat="1" ht="11.25" x14ac:dyDescent="0.15">
      <c r="A36" s="40"/>
      <c r="B36" s="30"/>
      <c r="C36" s="30"/>
      <c r="D36" s="30"/>
      <c r="E36" s="31"/>
      <c r="F36" s="31"/>
      <c r="G36" s="32">
        <f t="shared" si="0"/>
        <v>0</v>
      </c>
      <c r="H36" s="33">
        <f t="shared" si="1"/>
        <v>0</v>
      </c>
    </row>
    <row r="37" spans="1:9" s="22" customFormat="1" ht="11.25" x14ac:dyDescent="0.15">
      <c r="A37" s="41"/>
      <c r="B37" s="30"/>
      <c r="C37" s="30"/>
      <c r="D37" s="30"/>
      <c r="E37" s="31"/>
      <c r="F37" s="31"/>
      <c r="G37" s="32">
        <f t="shared" si="0"/>
        <v>0</v>
      </c>
      <c r="H37" s="33">
        <f t="shared" si="1"/>
        <v>0</v>
      </c>
    </row>
    <row r="38" spans="1:9" s="22" customFormat="1" ht="11.25" x14ac:dyDescent="0.15">
      <c r="A38" s="40"/>
      <c r="B38" s="30"/>
      <c r="C38" s="30"/>
      <c r="D38" s="30"/>
      <c r="E38" s="31"/>
      <c r="F38" s="31"/>
      <c r="G38" s="32">
        <f t="shared" si="0"/>
        <v>0</v>
      </c>
      <c r="H38" s="33">
        <f t="shared" si="1"/>
        <v>0</v>
      </c>
      <c r="I38" s="34"/>
    </row>
    <row r="39" spans="1:9" s="22" customFormat="1" ht="11.25" x14ac:dyDescent="0.15">
      <c r="A39" s="41"/>
      <c r="B39" s="30"/>
      <c r="C39" s="30"/>
      <c r="D39" s="30"/>
      <c r="E39" s="31"/>
      <c r="F39" s="31"/>
      <c r="G39" s="32">
        <f t="shared" si="0"/>
        <v>0</v>
      </c>
      <c r="H39" s="33">
        <f t="shared" si="1"/>
        <v>0</v>
      </c>
    </row>
    <row r="40" spans="1:9" s="22" customFormat="1" ht="11.25" x14ac:dyDescent="0.15">
      <c r="A40" s="40"/>
      <c r="B40" s="30"/>
      <c r="C40" s="30"/>
      <c r="D40" s="30"/>
      <c r="E40" s="31"/>
      <c r="F40" s="31"/>
      <c r="G40" s="32">
        <f t="shared" si="0"/>
        <v>0</v>
      </c>
      <c r="H40" s="33">
        <f t="shared" si="1"/>
        <v>0</v>
      </c>
      <c r="I40" s="35"/>
    </row>
    <row r="41" spans="1:9" s="22" customFormat="1" ht="11.25" x14ac:dyDescent="0.15">
      <c r="A41" s="41"/>
      <c r="B41" s="30"/>
      <c r="C41" s="30"/>
      <c r="D41" s="30"/>
      <c r="E41" s="31"/>
      <c r="F41" s="31"/>
      <c r="G41" s="32">
        <f t="shared" ref="G41:G54" si="2">IF(OR(ISBLANK(E41),ISBLANK(F41)),0,F41-E41)</f>
        <v>0</v>
      </c>
      <c r="H41" s="33">
        <f t="shared" si="1"/>
        <v>0</v>
      </c>
    </row>
    <row r="42" spans="1:9" s="22" customFormat="1" ht="11.25" x14ac:dyDescent="0.15">
      <c r="A42" s="40"/>
      <c r="B42" s="30"/>
      <c r="C42" s="30"/>
      <c r="D42" s="30"/>
      <c r="E42" s="31"/>
      <c r="F42" s="31"/>
      <c r="G42" s="32">
        <f t="shared" si="2"/>
        <v>0</v>
      </c>
      <c r="H42" s="33">
        <f t="shared" si="1"/>
        <v>0</v>
      </c>
    </row>
    <row r="43" spans="1:9" s="22" customFormat="1" ht="11.25" x14ac:dyDescent="0.15">
      <c r="A43" s="41"/>
      <c r="B43" s="30"/>
      <c r="C43" s="30"/>
      <c r="D43" s="30"/>
      <c r="E43" s="31"/>
      <c r="F43" s="31"/>
      <c r="G43" s="32">
        <f t="shared" si="2"/>
        <v>0</v>
      </c>
      <c r="H43" s="33">
        <f t="shared" si="1"/>
        <v>0</v>
      </c>
    </row>
    <row r="44" spans="1:9" s="22" customFormat="1" ht="11.25" x14ac:dyDescent="0.15">
      <c r="A44" s="40"/>
      <c r="B44" s="30"/>
      <c r="C44" s="30"/>
      <c r="D44" s="30"/>
      <c r="E44" s="31"/>
      <c r="F44" s="31"/>
      <c r="G44" s="32">
        <f t="shared" si="2"/>
        <v>0</v>
      </c>
      <c r="H44" s="33">
        <f t="shared" si="1"/>
        <v>0</v>
      </c>
    </row>
    <row r="45" spans="1:9" s="22" customFormat="1" ht="11.25" x14ac:dyDescent="0.15">
      <c r="A45" s="41"/>
      <c r="B45" s="30"/>
      <c r="C45" s="30"/>
      <c r="D45" s="30"/>
      <c r="E45" s="31"/>
      <c r="F45" s="31"/>
      <c r="G45" s="32">
        <f t="shared" si="2"/>
        <v>0</v>
      </c>
      <c r="H45" s="33">
        <f t="shared" si="1"/>
        <v>0</v>
      </c>
    </row>
    <row r="46" spans="1:9" s="22" customFormat="1" ht="11.25" x14ac:dyDescent="0.15">
      <c r="A46" s="40"/>
      <c r="B46" s="30"/>
      <c r="C46" s="30"/>
      <c r="D46" s="30"/>
      <c r="E46" s="31"/>
      <c r="F46" s="31"/>
      <c r="G46" s="32">
        <f t="shared" si="2"/>
        <v>0</v>
      </c>
      <c r="H46" s="33">
        <f t="shared" si="1"/>
        <v>0</v>
      </c>
    </row>
    <row r="47" spans="1:9" s="22" customFormat="1" ht="11.25" x14ac:dyDescent="0.15">
      <c r="A47" s="41"/>
      <c r="B47" s="30"/>
      <c r="C47" s="30"/>
      <c r="D47" s="30"/>
      <c r="E47" s="31"/>
      <c r="F47" s="31"/>
      <c r="G47" s="32">
        <f t="shared" si="2"/>
        <v>0</v>
      </c>
      <c r="H47" s="33">
        <f t="shared" si="1"/>
        <v>0</v>
      </c>
    </row>
    <row r="48" spans="1:9" s="22" customFormat="1" ht="11.25" x14ac:dyDescent="0.15">
      <c r="A48" s="40"/>
      <c r="B48" s="30"/>
      <c r="C48" s="30"/>
      <c r="D48" s="30"/>
      <c r="E48" s="31"/>
      <c r="F48" s="31"/>
      <c r="G48" s="32">
        <f t="shared" si="2"/>
        <v>0</v>
      </c>
      <c r="H48" s="33">
        <f t="shared" si="1"/>
        <v>0</v>
      </c>
    </row>
    <row r="49" spans="1:8" s="22" customFormat="1" ht="11.25" x14ac:dyDescent="0.15">
      <c r="A49" s="41"/>
      <c r="B49" s="30"/>
      <c r="C49" s="30"/>
      <c r="D49" s="30"/>
      <c r="E49" s="31"/>
      <c r="F49" s="31"/>
      <c r="G49" s="32">
        <f t="shared" si="2"/>
        <v>0</v>
      </c>
      <c r="H49" s="33">
        <f t="shared" si="1"/>
        <v>0</v>
      </c>
    </row>
    <row r="50" spans="1:8" s="22" customFormat="1" ht="11.25" x14ac:dyDescent="0.15">
      <c r="A50" s="40"/>
      <c r="B50" s="30"/>
      <c r="C50" s="30"/>
      <c r="D50" s="30"/>
      <c r="E50" s="31"/>
      <c r="F50" s="31"/>
      <c r="G50" s="32">
        <f t="shared" si="2"/>
        <v>0</v>
      </c>
      <c r="H50" s="33">
        <f t="shared" si="1"/>
        <v>0</v>
      </c>
    </row>
    <row r="51" spans="1:8" s="22" customFormat="1" ht="11.25" x14ac:dyDescent="0.15">
      <c r="A51" s="41"/>
      <c r="B51" s="30"/>
      <c r="C51" s="30"/>
      <c r="D51" s="30"/>
      <c r="E51" s="31"/>
      <c r="F51" s="31"/>
      <c r="G51" s="32">
        <f t="shared" si="2"/>
        <v>0</v>
      </c>
      <c r="H51" s="33">
        <f t="shared" si="1"/>
        <v>0</v>
      </c>
    </row>
    <row r="52" spans="1:8" s="22" customFormat="1" ht="11.25" x14ac:dyDescent="0.15">
      <c r="A52" s="40"/>
      <c r="B52" s="30"/>
      <c r="C52" s="30"/>
      <c r="D52" s="30"/>
      <c r="E52" s="31"/>
      <c r="F52" s="31"/>
      <c r="G52" s="32">
        <f t="shared" si="2"/>
        <v>0</v>
      </c>
      <c r="H52" s="33">
        <f t="shared" si="1"/>
        <v>0</v>
      </c>
    </row>
    <row r="53" spans="1:8" s="22" customFormat="1" ht="11.25" x14ac:dyDescent="0.15">
      <c r="A53" s="41"/>
      <c r="B53" s="30"/>
      <c r="C53" s="30"/>
      <c r="D53" s="30"/>
      <c r="E53" s="31"/>
      <c r="F53" s="31"/>
      <c r="G53" s="32">
        <f t="shared" si="2"/>
        <v>0</v>
      </c>
      <c r="H53" s="33">
        <f t="shared" si="1"/>
        <v>0</v>
      </c>
    </row>
    <row r="54" spans="1:8" s="22" customFormat="1" ht="11.25" x14ac:dyDescent="0.15">
      <c r="A54" s="40"/>
      <c r="B54" s="30"/>
      <c r="C54" s="30"/>
      <c r="D54" s="30"/>
      <c r="E54" s="31"/>
      <c r="F54" s="31"/>
      <c r="G54" s="32">
        <f t="shared" si="2"/>
        <v>0</v>
      </c>
      <c r="H54" s="33">
        <f t="shared" si="1"/>
        <v>0</v>
      </c>
    </row>
    <row r="55" spans="1:8" x14ac:dyDescent="0.2">
      <c r="A55" s="42"/>
      <c r="B55" s="7"/>
      <c r="C55" s="7"/>
      <c r="D55" s="7"/>
      <c r="E55" s="7"/>
      <c r="F55" s="17" t="s">
        <v>9</v>
      </c>
      <c r="G55" s="2">
        <f>SUM(G9:G54)</f>
        <v>350</v>
      </c>
      <c r="H55" s="3">
        <f>G55*E3</f>
        <v>196.00000000000003</v>
      </c>
    </row>
  </sheetData>
  <phoneticPr fontId="1" type="noConversion"/>
  <printOptions horizontalCentered="1" verticalCentered="1"/>
  <pageMargins left="0.75" right="0.75" top="0.75" bottom="0.75" header="0.5" footer="0.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493CCE0683B43A97052A256B7BAB9" ma:contentTypeVersion="4" ma:contentTypeDescription="Create a new document." ma:contentTypeScope="" ma:versionID="082a7870e26f796e92a1881947cfaf0d">
  <xsd:schema xmlns:xsd="http://www.w3.org/2001/XMLSchema" xmlns:xs="http://www.w3.org/2001/XMLSchema" xmlns:p="http://schemas.microsoft.com/office/2006/metadata/properties" xmlns:ns2="bf46d238-535d-4bfa-b173-900e27f2de67" xmlns:ns3="093dc792-777c-42ac-a324-d58dd5802270" targetNamespace="http://schemas.microsoft.com/office/2006/metadata/properties" ma:root="true" ma:fieldsID="14cbe345a67d80767c79cacc7dd69e5a" ns2:_="" ns3:_="">
    <xsd:import namespace="bf46d238-535d-4bfa-b173-900e27f2de67"/>
    <xsd:import namespace="093dc792-777c-42ac-a324-d58dd5802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6d238-535d-4bfa-b173-900e27f2d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dc792-777c-42ac-a324-d58dd58022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AE5E50-1243-4482-8792-668EA33245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0ACAF-EA47-4041-A8ED-B77CA8CFA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6d238-535d-4bfa-b173-900e27f2de67"/>
    <ds:schemaRef ds:uri="093dc792-777c-42ac-a324-d58dd5802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84698D-6AB8-40B1-829E-2D284BC4ED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and Reimbursement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Washington</dc:creator>
  <cp:keywords/>
  <dc:description/>
  <cp:lastModifiedBy>C. Harper</cp:lastModifiedBy>
  <cp:lastPrinted>2014-05-23T18:28:45Z</cp:lastPrinted>
  <dcterms:created xsi:type="dcterms:W3CDTF">2002-01-25T17:12:56Z</dcterms:created>
  <dcterms:modified xsi:type="dcterms:W3CDTF">2021-01-04T19:41:15Z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  <property fmtid="{D5CDD505-2E9C-101B-9397-08002B2CF9AE}" pid="3" name="ContentTypeId">
    <vt:lpwstr>0x010100038493CCE0683B43A97052A256B7BAB9</vt:lpwstr>
  </property>
</Properties>
</file>